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USER39\Users\Public\ОБМЕН\Отчеты\Отчеты отдела 2014 г\ОТЧЕТ по обращениям граждан\"/>
    </mc:Choice>
  </mc:AlternateContent>
  <bookViews>
    <workbookView xWindow="120" yWindow="45" windowWidth="15135" windowHeight="8130" activeTab="1"/>
  </bookViews>
  <sheets>
    <sheet name="Отчет" sheetId="1" r:id="rId1"/>
    <sheet name="Информация" sheetId="2" r:id="rId2"/>
    <sheet name="Лист3" sheetId="3" state="hidden" r:id="rId3"/>
  </sheets>
  <definedNames>
    <definedName name="_xlnm.Print_Area" localSheetId="1">Информация!$A$1:$K$18</definedName>
    <definedName name="_xlnm.Print_Area" localSheetId="0">Отчет!$A$1:$H$44</definedName>
  </definedNames>
  <calcPr calcId="152511"/>
</workbook>
</file>

<file path=xl/calcChain.xml><?xml version="1.0" encoding="utf-8"?>
<calcChain xmlns="http://schemas.openxmlformats.org/spreadsheetml/2006/main">
  <c r="A44" i="1" l="1"/>
  <c r="A36" i="1"/>
  <c r="G36" i="1" s="1"/>
  <c r="G30" i="1"/>
  <c r="G18" i="1"/>
  <c r="G37" i="1" l="1"/>
</calcChain>
</file>

<file path=xl/sharedStrings.xml><?xml version="1.0" encoding="utf-8"?>
<sst xmlns="http://schemas.openxmlformats.org/spreadsheetml/2006/main" count="61" uniqueCount="58">
  <si>
    <t>1. Общая характеристика обращений</t>
  </si>
  <si>
    <t>(указывается количество устных, письменных, электронных обращений и обращений в ходе личного приема,</t>
  </si>
  <si>
    <t>поступивших за отчетный период)</t>
  </si>
  <si>
    <t>В том числе направлено из:</t>
  </si>
  <si>
    <t>Поступившие непосредственно в ИОГВ (ОМС)</t>
  </si>
  <si>
    <t>Поступило обращений в ИОГВ (ОМС) за период (всего):</t>
  </si>
  <si>
    <t>администрации области</t>
  </si>
  <si>
    <t>общественных приемных</t>
  </si>
  <si>
    <t>губернатора области</t>
  </si>
  <si>
    <t>Иных организаций</t>
  </si>
  <si>
    <t>2. Характеристика обращений по тематическому классификатору</t>
  </si>
  <si>
    <t>Наименование темы</t>
  </si>
  <si>
    <t>Количество обращений</t>
  </si>
  <si>
    <t>Государство, общество, политика</t>
  </si>
  <si>
    <t>Жилищно-коммунальная сфера</t>
  </si>
  <si>
    <t>Оборона, безопасность, законность</t>
  </si>
  <si>
    <t>Социальная сфера</t>
  </si>
  <si>
    <t>Хозяйственная деятельность</t>
  </si>
  <si>
    <t>Контрольное число</t>
  </si>
  <si>
    <t>3. Характеристика обращений по результатам рассмотрения</t>
  </si>
  <si>
    <t>Рассмотрено обращений</t>
  </si>
  <si>
    <t>по рассмотренным обращениям:</t>
  </si>
  <si>
    <t>Находятся на рассмотрении</t>
  </si>
  <si>
    <t>меры приняты</t>
  </si>
  <si>
    <t>поддержано</t>
  </si>
  <si>
    <t>разъяснено</t>
  </si>
  <si>
    <t>не поддержано</t>
  </si>
  <si>
    <t>Направлено по компетенции</t>
  </si>
  <si>
    <t>4. Организация личных приемов</t>
  </si>
  <si>
    <t>Проведено приемов граждан</t>
  </si>
  <si>
    <t>в том числе:</t>
  </si>
  <si>
    <t>Принято граждан</t>
  </si>
  <si>
    <t>Руководителями ИОГВ (ОМС)</t>
  </si>
  <si>
    <t>Уполномоченными лицами ИОГВ (ОМС)</t>
  </si>
  <si>
    <r>
      <t xml:space="preserve">                                                   </t>
    </r>
    <r>
      <rPr>
        <b/>
        <sz val="14"/>
        <color theme="1"/>
        <rFont val="Times New Roman"/>
        <family val="1"/>
        <charset val="204"/>
      </rPr>
      <t xml:space="preserve"> Информация </t>
    </r>
  </si>
  <si>
    <t>об уполномоченных лицах по работе с обращениями граждан и организаций</t>
  </si>
  <si>
    <t xml:space="preserve">                           исполнительного органа государственной власти</t>
  </si>
  <si>
    <r>
      <t xml:space="preserve">                   </t>
    </r>
    <r>
      <rPr>
        <sz val="14"/>
        <color theme="1"/>
        <rFont val="Times New Roman"/>
        <family val="1"/>
        <charset val="204"/>
      </rPr>
      <t>органа местного самоуправления МО Костромской области</t>
    </r>
  </si>
  <si>
    <t>Наименование ИОГВ (ОМС)</t>
  </si>
  <si>
    <t>Ф.И.О. уполномоченного лица</t>
  </si>
  <si>
    <t>Должность уполномоченного лица</t>
  </si>
  <si>
    <t>Почтовый адрес ИОГВ (ОМС)</t>
  </si>
  <si>
    <t>Номер телефора</t>
  </si>
  <si>
    <t>(код)</t>
  </si>
  <si>
    <t>Номер факса</t>
  </si>
  <si>
    <t>Адрес электронной почты</t>
  </si>
  <si>
    <t>ИОГВ (ОМС)</t>
  </si>
  <si>
    <t>указывается количество устных, письменных, электронных обращений и обращений в ходе личного приема</t>
  </si>
  <si>
    <t>по разделам общероссийского тематического классификатора обращений</t>
  </si>
  <si>
    <t>контрольное число должно быть равным нулю</t>
  </si>
  <si>
    <t xml:space="preserve">                                          указывается наименование ИОГВ (ОМС)</t>
  </si>
  <si>
    <t>указывается количество обращений, поступивших и рассмотренных в отчетном периоде</t>
  </si>
  <si>
    <t>Департамент государственного регулирования цен и тарифов Костромской области</t>
  </si>
  <si>
    <t>Департамент государтсвенного регулирования цен и тарифов Костромской области</t>
  </si>
  <si>
    <t>Покровская Светлана Александровна</t>
  </si>
  <si>
    <t xml:space="preserve">начальник отдела проверок и контроля </t>
  </si>
  <si>
    <t>156005, Костромская область, г. Кострома, ул. Свердлова, 82 "а"</t>
  </si>
  <si>
    <t xml:space="preserve">tarif@adm44.ru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</si>
</sst>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color rgb="FF0070C0"/>
      <name val="Calibri"/>
      <family val="2"/>
      <charset val="204"/>
      <scheme val="minor"/>
    </font>
    <font>
      <sz val="11"/>
      <color theme="3" tint="0.39997558519241921"/>
      <name val="Calibri"/>
      <family val="2"/>
      <charset val="204"/>
      <scheme val="minor"/>
    </font>
    <font>
      <sz val="10"/>
      <color theme="3" tint="0.39997558519241921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93">
    <xf numFmtId="0" fontId="0" fillId="0" borderId="0" xfId="0"/>
    <xf numFmtId="0" fontId="2" fillId="0" borderId="0" xfId="0" applyFont="1" applyAlignment="1">
      <alignment horizontal="left" wrapText="1"/>
    </xf>
    <xf numFmtId="0" fontId="0" fillId="3" borderId="6" xfId="0" applyFill="1" applyBorder="1"/>
    <xf numFmtId="0" fontId="9" fillId="0" borderId="0" xfId="0" applyFont="1"/>
    <xf numFmtId="0" fontId="7" fillId="0" borderId="0" xfId="0" applyFont="1"/>
    <xf numFmtId="0" fontId="0" fillId="0" borderId="6" xfId="0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 textRotation="90" wrapText="1"/>
    </xf>
    <xf numFmtId="0" fontId="3" fillId="2" borderId="6" xfId="0" applyFont="1" applyFill="1" applyBorder="1" applyAlignment="1">
      <alignment horizontal="center" vertical="center" wrapText="1"/>
    </xf>
    <xf numFmtId="0" fontId="0" fillId="0" borderId="0" xfId="0"/>
    <xf numFmtId="0" fontId="5" fillId="0" borderId="0" xfId="0" applyFont="1"/>
    <xf numFmtId="0" fontId="7" fillId="0" borderId="0" xfId="0" applyFont="1"/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Border="1" applyAlignment="1"/>
    <xf numFmtId="0" fontId="2" fillId="0" borderId="0" xfId="0" applyFont="1"/>
    <xf numFmtId="0" fontId="0" fillId="2" borderId="6" xfId="0" applyFill="1" applyBorder="1" applyAlignment="1">
      <alignment horizontal="center"/>
    </xf>
    <xf numFmtId="0" fontId="10" fillId="0" borderId="0" xfId="0" applyFont="1"/>
    <xf numFmtId="0" fontId="0" fillId="4" borderId="0" xfId="0" applyFill="1" applyBorder="1" applyAlignment="1"/>
    <xf numFmtId="0" fontId="0" fillId="2" borderId="6" xfId="0" applyFont="1" applyFill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 wrapText="1"/>
    </xf>
    <xf numFmtId="0" fontId="0" fillId="4" borderId="6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 wrapText="1"/>
    </xf>
    <xf numFmtId="0" fontId="0" fillId="0" borderId="2" xfId="0" applyBorder="1" applyAlignment="1"/>
    <xf numFmtId="0" fontId="0" fillId="0" borderId="3" xfId="0" applyBorder="1" applyAlignment="1"/>
    <xf numFmtId="0" fontId="0" fillId="0" borderId="4" xfId="0" applyBorder="1" applyAlignment="1"/>
    <xf numFmtId="0" fontId="0" fillId="5" borderId="2" xfId="0" applyFill="1" applyBorder="1" applyAlignment="1"/>
    <xf numFmtId="0" fontId="0" fillId="5" borderId="3" xfId="0" applyFill="1" applyBorder="1" applyAlignment="1"/>
    <xf numFmtId="0" fontId="0" fillId="5" borderId="4" xfId="0" applyFill="1" applyBorder="1" applyAlignment="1"/>
    <xf numFmtId="0" fontId="11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10" fillId="0" borderId="8" xfId="0" applyFont="1" applyBorder="1" applyAlignment="1"/>
    <xf numFmtId="0" fontId="0" fillId="0" borderId="8" xfId="0" applyBorder="1" applyAlignment="1"/>
    <xf numFmtId="0" fontId="10" fillId="0" borderId="0" xfId="0" applyFont="1" applyAlignment="1"/>
    <xf numFmtId="0" fontId="0" fillId="0" borderId="9" xfId="0" applyBorder="1" applyAlignment="1"/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0" fillId="0" borderId="10" xfId="0" applyBorder="1" applyAlignment="1"/>
    <xf numFmtId="0" fontId="0" fillId="0" borderId="12" xfId="0" applyBorder="1" applyAlignment="1"/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0" fillId="0" borderId="13" xfId="0" applyBorder="1" applyAlignment="1"/>
    <xf numFmtId="0" fontId="0" fillId="0" borderId="5" xfId="0" applyBorder="1" applyAlignment="1"/>
    <xf numFmtId="0" fontId="3" fillId="3" borderId="2" xfId="0" applyFont="1" applyFill="1" applyBorder="1" applyAlignment="1">
      <alignment horizontal="right" vertical="center" wrapText="1"/>
    </xf>
    <xf numFmtId="0" fontId="3" fillId="3" borderId="3" xfId="0" applyFont="1" applyFill="1" applyBorder="1" applyAlignment="1">
      <alignment horizontal="right" vertical="center" wrapText="1"/>
    </xf>
    <xf numFmtId="0" fontId="3" fillId="3" borderId="4" xfId="0" applyFont="1" applyFill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3" fillId="3" borderId="2" xfId="0" applyFont="1" applyFill="1" applyBorder="1" applyAlignment="1">
      <alignment horizontal="right" vertical="center"/>
    </xf>
    <xf numFmtId="0" fontId="0" fillId="3" borderId="3" xfId="0" applyFill="1" applyBorder="1" applyAlignment="1">
      <alignment horizontal="right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0" fillId="0" borderId="5" xfId="0" applyBorder="1"/>
    <xf numFmtId="0" fontId="0" fillId="0" borderId="2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0" fillId="0" borderId="4" xfId="0" applyBorder="1" applyAlignment="1">
      <alignment horizontal="center" vertical="center" wrapText="1"/>
    </xf>
    <xf numFmtId="0" fontId="12" fillId="0" borderId="2" xfId="1" applyBorder="1" applyAlignment="1"/>
    <xf numFmtId="0" fontId="12" fillId="0" borderId="3" xfId="1" applyBorder="1" applyAlignment="1"/>
    <xf numFmtId="0" fontId="12" fillId="0" borderId="4" xfId="1" applyBorder="1" applyAlignment="1"/>
    <xf numFmtId="0" fontId="0" fillId="0" borderId="2" xfId="0" applyBorder="1" applyAlignment="1"/>
    <xf numFmtId="0" fontId="0" fillId="0" borderId="3" xfId="0" applyBorder="1" applyAlignment="1"/>
    <xf numFmtId="0" fontId="0" fillId="0" borderId="4" xfId="0" applyBorder="1" applyAlignment="1"/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9525</xdr:colOff>
      <xdr:row>5</xdr:row>
      <xdr:rowOff>9525</xdr:rowOff>
    </xdr:to>
    <xdr:sp macro="" textlink="">
      <xdr:nvSpPr>
        <xdr:cNvPr id="2" name="Прямоугольник 1"/>
        <xdr:cNvSpPr/>
      </xdr:nvSpPr>
      <xdr:spPr>
        <a:xfrm>
          <a:off x="0" y="0"/>
          <a:ext cx="6715125" cy="962025"/>
        </a:xfrm>
        <a:prstGeom prst="rect">
          <a:avLst/>
        </a:prstGeom>
        <a:solidFill>
          <a:sysClr val="window" lastClr="FFFFFF"/>
        </a:solidFill>
        <a:ln>
          <a:solidFill>
            <a:schemeClr val="bg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ru-RU" sz="140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Информация</a:t>
          </a:r>
          <a:r>
            <a:rPr lang="ru-RU" sz="1400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 </a:t>
          </a:r>
        </a:p>
        <a:p>
          <a:pPr algn="ctr"/>
          <a:r>
            <a:rPr lang="ru-RU" sz="140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о работе с обращениями граждан, результатах</a:t>
          </a:r>
          <a:r>
            <a:rPr lang="ru-RU" sz="1400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 рассмотрения, </a:t>
          </a:r>
        </a:p>
        <a:p>
          <a:pPr algn="ctr"/>
          <a:r>
            <a:rPr lang="ru-RU" sz="1400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принятых мерах  и организации личных приемов </a:t>
          </a:r>
        </a:p>
        <a:p>
          <a:pPr algn="ctr"/>
          <a:r>
            <a:rPr lang="ru-RU" sz="1400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за июль - сентябрь 2014 года</a:t>
          </a:r>
          <a:endParaRPr lang="ru-RU" sz="1400">
            <a:solidFill>
              <a:sysClr val="windowText" lastClr="000000"/>
            </a:solidFill>
            <a:latin typeface="Times New Roman" pitchFamily="18" charset="0"/>
            <a:cs typeface="Times New Roman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tarif@adm44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6:H44"/>
  <sheetViews>
    <sheetView workbookViewId="0">
      <selection activeCell="A32" sqref="A32:H32"/>
    </sheetView>
  </sheetViews>
  <sheetFormatPr defaultRowHeight="15" x14ac:dyDescent="0.25"/>
  <cols>
    <col min="1" max="1" width="18.7109375" customWidth="1"/>
    <col min="2" max="2" width="13.85546875" customWidth="1"/>
    <col min="3" max="3" width="14.28515625" customWidth="1"/>
    <col min="4" max="4" width="14" customWidth="1"/>
    <col min="5" max="5" width="13.5703125" customWidth="1"/>
    <col min="6" max="6" width="12.5703125" customWidth="1"/>
    <col min="7" max="7" width="13.5703125" customWidth="1"/>
    <col min="8" max="8" width="11.42578125" customWidth="1"/>
  </cols>
  <sheetData>
    <row r="6" spans="1:7" ht="12" customHeight="1" x14ac:dyDescent="0.25"/>
    <row r="7" spans="1:7" ht="23.25" customHeight="1" x14ac:dyDescent="0.3">
      <c r="A7" s="16" t="s">
        <v>46</v>
      </c>
      <c r="B7" s="28" t="s">
        <v>52</v>
      </c>
      <c r="C7" s="29"/>
      <c r="D7" s="29"/>
      <c r="E7" s="29"/>
      <c r="F7" s="29"/>
      <c r="G7" s="30"/>
    </row>
    <row r="8" spans="1:7" s="9" customFormat="1" ht="13.5" customHeight="1" x14ac:dyDescent="0.25">
      <c r="A8" s="18" t="s">
        <v>50</v>
      </c>
      <c r="B8" s="19"/>
      <c r="C8" s="19"/>
      <c r="D8" s="19"/>
      <c r="E8" s="19"/>
      <c r="F8" s="19"/>
      <c r="G8" s="19"/>
    </row>
    <row r="9" spans="1:7" ht="24.75" customHeight="1" x14ac:dyDescent="0.3">
      <c r="A9" s="32" t="s">
        <v>0</v>
      </c>
      <c r="B9" s="32"/>
      <c r="C9" s="32"/>
      <c r="D9" s="32"/>
      <c r="E9" s="32"/>
      <c r="F9" s="32"/>
      <c r="G9" s="32"/>
    </row>
    <row r="10" spans="1:7" ht="6.75" customHeight="1" x14ac:dyDescent="0.25"/>
    <row r="11" spans="1:7" ht="27" customHeight="1" x14ac:dyDescent="0.3">
      <c r="A11" s="4" t="s">
        <v>5</v>
      </c>
      <c r="G11" s="2">
        <v>10</v>
      </c>
    </row>
    <row r="12" spans="1:7" x14ac:dyDescent="0.25">
      <c r="A12" s="3" t="s">
        <v>1</v>
      </c>
    </row>
    <row r="13" spans="1:7" ht="12.75" customHeight="1" x14ac:dyDescent="0.25">
      <c r="A13" s="3" t="s">
        <v>2</v>
      </c>
    </row>
    <row r="14" spans="1:7" ht="11.25" customHeight="1" x14ac:dyDescent="0.25"/>
    <row r="15" spans="1:7" ht="21" customHeight="1" x14ac:dyDescent="0.3">
      <c r="A15" s="37" t="s">
        <v>3</v>
      </c>
      <c r="B15" s="38"/>
      <c r="C15" s="38"/>
      <c r="D15" s="38"/>
      <c r="E15" s="38"/>
      <c r="F15" s="39"/>
      <c r="G15" s="52" t="s">
        <v>4</v>
      </c>
    </row>
    <row r="16" spans="1:7" ht="12.75" customHeight="1" x14ac:dyDescent="0.25">
      <c r="A16" s="44" t="s">
        <v>6</v>
      </c>
      <c r="B16" s="45"/>
      <c r="C16" s="40" t="s">
        <v>7</v>
      </c>
      <c r="D16" s="41"/>
      <c r="E16" s="40" t="s">
        <v>9</v>
      </c>
      <c r="F16" s="41"/>
      <c r="G16" s="53"/>
    </row>
    <row r="17" spans="1:8" ht="14.25" customHeight="1" x14ac:dyDescent="0.25">
      <c r="A17" s="46"/>
      <c r="B17" s="47"/>
      <c r="C17" s="42" t="s">
        <v>8</v>
      </c>
      <c r="D17" s="43"/>
      <c r="E17" s="48"/>
      <c r="F17" s="49"/>
      <c r="G17" s="54"/>
    </row>
    <row r="18" spans="1:8" ht="24" customHeight="1" x14ac:dyDescent="0.25">
      <c r="A18" s="50">
        <v>2</v>
      </c>
      <c r="B18" s="51"/>
      <c r="C18" s="50">
        <v>0</v>
      </c>
      <c r="D18" s="51"/>
      <c r="E18" s="50">
        <v>0</v>
      </c>
      <c r="F18" s="51"/>
      <c r="G18" s="17">
        <f>SUM(G11-A18-C18-E18)</f>
        <v>8</v>
      </c>
    </row>
    <row r="19" spans="1:8" ht="10.5" customHeight="1" x14ac:dyDescent="0.25"/>
    <row r="20" spans="1:8" ht="18.75" x14ac:dyDescent="0.3">
      <c r="A20" s="32" t="s">
        <v>10</v>
      </c>
      <c r="B20" s="32"/>
      <c r="C20" s="32"/>
      <c r="D20" s="32"/>
      <c r="E20" s="32"/>
      <c r="F20" s="32"/>
      <c r="G20" s="32"/>
      <c r="H20" s="32"/>
    </row>
    <row r="21" spans="1:8" s="9" customFormat="1" ht="18.75" x14ac:dyDescent="0.3">
      <c r="A21" s="31" t="s">
        <v>47</v>
      </c>
      <c r="B21" s="32"/>
      <c r="C21" s="32"/>
      <c r="D21" s="32"/>
      <c r="E21" s="32"/>
      <c r="F21" s="32"/>
      <c r="G21" s="32"/>
      <c r="H21" s="1"/>
    </row>
    <row r="22" spans="1:8" ht="9" customHeight="1" x14ac:dyDescent="0.25">
      <c r="A22" s="18" t="s">
        <v>48</v>
      </c>
      <c r="B22" s="18"/>
      <c r="C22" s="18"/>
      <c r="D22" s="18"/>
      <c r="E22" s="18"/>
      <c r="F22" s="18"/>
      <c r="G22" s="18"/>
    </row>
    <row r="23" spans="1:8" x14ac:dyDescent="0.25">
      <c r="A23" s="60" t="s">
        <v>11</v>
      </c>
      <c r="B23" s="61"/>
      <c r="C23" s="61"/>
      <c r="D23" s="61"/>
      <c r="E23" s="61"/>
      <c r="F23" s="62"/>
      <c r="G23" s="58" t="s">
        <v>12</v>
      </c>
    </row>
    <row r="24" spans="1:8" x14ac:dyDescent="0.25">
      <c r="A24" s="63"/>
      <c r="B24" s="64"/>
      <c r="C24" s="64"/>
      <c r="D24" s="64"/>
      <c r="E24" s="64"/>
      <c r="F24" s="65"/>
      <c r="G24" s="59"/>
    </row>
    <row r="25" spans="1:8" ht="15.75" x14ac:dyDescent="0.25">
      <c r="A25" s="66" t="s">
        <v>13</v>
      </c>
      <c r="B25" s="67"/>
      <c r="C25" s="67"/>
      <c r="D25" s="67"/>
      <c r="E25" s="67"/>
      <c r="F25" s="68"/>
      <c r="G25" s="5">
        <v>0</v>
      </c>
    </row>
    <row r="26" spans="1:8" ht="15.75" x14ac:dyDescent="0.25">
      <c r="A26" s="66" t="s">
        <v>14</v>
      </c>
      <c r="B26" s="67"/>
      <c r="C26" s="67"/>
      <c r="D26" s="67"/>
      <c r="E26" s="67"/>
      <c r="F26" s="68"/>
      <c r="G26" s="5">
        <v>7</v>
      </c>
    </row>
    <row r="27" spans="1:8" ht="15.75" x14ac:dyDescent="0.25">
      <c r="A27" s="66" t="s">
        <v>15</v>
      </c>
      <c r="B27" s="67"/>
      <c r="C27" s="67"/>
      <c r="D27" s="67"/>
      <c r="E27" s="67"/>
      <c r="F27" s="68"/>
      <c r="G27" s="5">
        <v>0</v>
      </c>
    </row>
    <row r="28" spans="1:8" ht="15.75" x14ac:dyDescent="0.25">
      <c r="A28" s="66" t="s">
        <v>16</v>
      </c>
      <c r="B28" s="67"/>
      <c r="C28" s="67"/>
      <c r="D28" s="67"/>
      <c r="E28" s="67"/>
      <c r="F28" s="68"/>
      <c r="G28" s="5">
        <v>0</v>
      </c>
    </row>
    <row r="29" spans="1:8" ht="15.75" x14ac:dyDescent="0.25">
      <c r="A29" s="66" t="s">
        <v>17</v>
      </c>
      <c r="B29" s="67"/>
      <c r="C29" s="67"/>
      <c r="D29" s="67"/>
      <c r="E29" s="67"/>
      <c r="F29" s="68"/>
      <c r="G29" s="5">
        <v>3</v>
      </c>
    </row>
    <row r="30" spans="1:8" ht="15.75" x14ac:dyDescent="0.25">
      <c r="A30" s="69" t="s">
        <v>18</v>
      </c>
      <c r="B30" s="70"/>
      <c r="C30" s="70"/>
      <c r="D30" s="70"/>
      <c r="E30" s="70"/>
      <c r="F30" s="68"/>
      <c r="G30" s="6">
        <f>SUM(G11-G25-G26-G27-G28-G29)</f>
        <v>0</v>
      </c>
    </row>
    <row r="31" spans="1:8" x14ac:dyDescent="0.25">
      <c r="A31" s="33" t="s">
        <v>49</v>
      </c>
      <c r="B31" s="34"/>
      <c r="C31" s="34"/>
      <c r="D31" s="34"/>
      <c r="E31" s="34"/>
      <c r="F31" s="34"/>
      <c r="G31" s="34"/>
    </row>
    <row r="32" spans="1:8" ht="33" customHeight="1" x14ac:dyDescent="0.3">
      <c r="A32" s="32" t="s">
        <v>19</v>
      </c>
      <c r="B32" s="32"/>
      <c r="C32" s="32"/>
      <c r="D32" s="32"/>
      <c r="E32" s="32"/>
      <c r="F32" s="32"/>
      <c r="G32" s="32"/>
      <c r="H32" s="32"/>
    </row>
    <row r="33" spans="1:7" x14ac:dyDescent="0.25">
      <c r="A33" s="18" t="s">
        <v>51</v>
      </c>
      <c r="B33" s="18"/>
      <c r="C33" s="18"/>
      <c r="D33" s="18"/>
      <c r="E33" s="18"/>
      <c r="F33" s="18"/>
      <c r="G33" s="18"/>
    </row>
    <row r="34" spans="1:7" ht="30" customHeight="1" x14ac:dyDescent="0.25">
      <c r="A34" s="71" t="s">
        <v>20</v>
      </c>
      <c r="B34" s="73" t="s">
        <v>21</v>
      </c>
      <c r="C34" s="74"/>
      <c r="D34" s="74"/>
      <c r="E34" s="75"/>
      <c r="F34" s="71" t="s">
        <v>27</v>
      </c>
      <c r="G34" s="71" t="s">
        <v>22</v>
      </c>
    </row>
    <row r="35" spans="1:7" ht="65.25" customHeight="1" x14ac:dyDescent="0.25">
      <c r="A35" s="72"/>
      <c r="B35" s="7" t="s">
        <v>23</v>
      </c>
      <c r="C35" s="7" t="s">
        <v>24</v>
      </c>
      <c r="D35" s="7" t="s">
        <v>25</v>
      </c>
      <c r="E35" s="7" t="s">
        <v>26</v>
      </c>
      <c r="F35" s="72"/>
      <c r="G35" s="76"/>
    </row>
    <row r="36" spans="1:7" x14ac:dyDescent="0.25">
      <c r="A36" s="20">
        <f>SUM(B36+C36+D36+E36+F36)</f>
        <v>8</v>
      </c>
      <c r="B36" s="21">
        <v>0</v>
      </c>
      <c r="C36" s="22">
        <v>0</v>
      </c>
      <c r="D36" s="22">
        <v>8</v>
      </c>
      <c r="E36" s="22">
        <v>0</v>
      </c>
      <c r="F36" s="23">
        <v>0</v>
      </c>
      <c r="G36" s="24">
        <f>SUM(G11-A36)</f>
        <v>2</v>
      </c>
    </row>
    <row r="37" spans="1:7" ht="14.25" customHeight="1" x14ac:dyDescent="0.25">
      <c r="A37" s="33" t="s">
        <v>49</v>
      </c>
      <c r="B37" s="34"/>
      <c r="C37" s="36"/>
      <c r="D37" s="55" t="s">
        <v>18</v>
      </c>
      <c r="E37" s="56"/>
      <c r="F37" s="57"/>
      <c r="G37" s="8">
        <f>SUM(G11-A36-G36)</f>
        <v>0</v>
      </c>
    </row>
    <row r="38" spans="1:7" s="9" customFormat="1" ht="4.5" customHeight="1" x14ac:dyDescent="0.25">
      <c r="A38" s="35"/>
      <c r="B38" s="35"/>
      <c r="C38" s="35"/>
      <c r="D38" s="35"/>
      <c r="E38" s="35"/>
      <c r="F38" s="35"/>
      <c r="G38" s="35"/>
    </row>
    <row r="39" spans="1:7" ht="6.75" customHeight="1" x14ac:dyDescent="0.25"/>
    <row r="40" spans="1:7" ht="18.75" x14ac:dyDescent="0.25">
      <c r="A40" s="85" t="s">
        <v>28</v>
      </c>
      <c r="B40" s="85"/>
      <c r="C40" s="85"/>
      <c r="D40" s="85"/>
      <c r="E40" s="85"/>
      <c r="F40" s="85"/>
      <c r="G40" s="85"/>
    </row>
    <row r="42" spans="1:7" ht="30" customHeight="1" x14ac:dyDescent="0.25">
      <c r="A42" s="71" t="s">
        <v>29</v>
      </c>
      <c r="B42" s="73" t="s">
        <v>30</v>
      </c>
      <c r="C42" s="74"/>
      <c r="D42" s="74"/>
      <c r="E42" s="75"/>
      <c r="F42" s="81" t="s">
        <v>31</v>
      </c>
      <c r="G42" s="82"/>
    </row>
    <row r="43" spans="1:7" ht="33.75" customHeight="1" x14ac:dyDescent="0.25">
      <c r="A43" s="72"/>
      <c r="B43" s="73" t="s">
        <v>32</v>
      </c>
      <c r="C43" s="86"/>
      <c r="D43" s="73" t="s">
        <v>33</v>
      </c>
      <c r="E43" s="75"/>
      <c r="F43" s="83"/>
      <c r="G43" s="84"/>
    </row>
    <row r="44" spans="1:7" x14ac:dyDescent="0.25">
      <c r="A44" s="20">
        <f>SUM(B44+D44)</f>
        <v>0</v>
      </c>
      <c r="B44" s="77">
        <v>0</v>
      </c>
      <c r="C44" s="78"/>
      <c r="D44" s="79">
        <v>0</v>
      </c>
      <c r="E44" s="80"/>
      <c r="F44" s="79">
        <v>0</v>
      </c>
      <c r="G44" s="80"/>
    </row>
  </sheetData>
  <mergeCells count="41">
    <mergeCell ref="B44:C44"/>
    <mergeCell ref="D44:E44"/>
    <mergeCell ref="F42:G43"/>
    <mergeCell ref="F44:G44"/>
    <mergeCell ref="A40:G40"/>
    <mergeCell ref="A42:A43"/>
    <mergeCell ref="B42:E42"/>
    <mergeCell ref="B43:C43"/>
    <mergeCell ref="D43:E43"/>
    <mergeCell ref="G15:G17"/>
    <mergeCell ref="A20:H20"/>
    <mergeCell ref="D37:F37"/>
    <mergeCell ref="G23:G24"/>
    <mergeCell ref="A23:F24"/>
    <mergeCell ref="A25:F25"/>
    <mergeCell ref="A26:F26"/>
    <mergeCell ref="A27:F27"/>
    <mergeCell ref="A28:F28"/>
    <mergeCell ref="A29:F29"/>
    <mergeCell ref="A30:F30"/>
    <mergeCell ref="A32:H32"/>
    <mergeCell ref="A34:A35"/>
    <mergeCell ref="B34:E34"/>
    <mergeCell ref="F34:F35"/>
    <mergeCell ref="G34:G35"/>
    <mergeCell ref="B7:G7"/>
    <mergeCell ref="A21:G21"/>
    <mergeCell ref="A31:G31"/>
    <mergeCell ref="A38:G38"/>
    <mergeCell ref="A37:C37"/>
    <mergeCell ref="A9:G9"/>
    <mergeCell ref="A15:F15"/>
    <mergeCell ref="C16:D16"/>
    <mergeCell ref="C17:D17"/>
    <mergeCell ref="A16:B16"/>
    <mergeCell ref="A17:B17"/>
    <mergeCell ref="E16:F16"/>
    <mergeCell ref="E17:F17"/>
    <mergeCell ref="A18:B18"/>
    <mergeCell ref="C18:D18"/>
    <mergeCell ref="E18:F18"/>
  </mergeCells>
  <pageMargins left="0.59055118110236227" right="0" top="0" bottom="0" header="0.31496062992125984" footer="0.31496062992125984"/>
  <pageSetup paperSize="9"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18"/>
  <sheetViews>
    <sheetView tabSelected="1" workbookViewId="0">
      <selection activeCell="E18" sqref="A1:K18"/>
    </sheetView>
  </sheetViews>
  <sheetFormatPr defaultRowHeight="15" x14ac:dyDescent="0.25"/>
  <sheetData>
    <row r="1" spans="1:11" ht="18.75" x14ac:dyDescent="0.3">
      <c r="A1" s="13" t="s">
        <v>34</v>
      </c>
      <c r="B1" s="12"/>
      <c r="C1" s="12"/>
      <c r="D1" s="12"/>
      <c r="E1" s="14"/>
      <c r="F1" s="14"/>
      <c r="G1" s="12"/>
      <c r="H1" s="12"/>
      <c r="I1" s="12"/>
      <c r="J1" s="12"/>
      <c r="K1" s="9"/>
    </row>
    <row r="2" spans="1:11" ht="18.75" x14ac:dyDescent="0.3">
      <c r="A2" s="11" t="s">
        <v>35</v>
      </c>
      <c r="B2" s="11"/>
      <c r="C2" s="11"/>
      <c r="D2" s="11"/>
      <c r="E2" s="11"/>
      <c r="F2" s="11"/>
      <c r="G2" s="11"/>
      <c r="H2" s="11"/>
      <c r="I2" s="11"/>
      <c r="J2" s="11"/>
      <c r="K2" s="9"/>
    </row>
    <row r="3" spans="1:11" ht="18.75" x14ac:dyDescent="0.3">
      <c r="A3" s="11" t="s">
        <v>36</v>
      </c>
      <c r="B3" s="9"/>
      <c r="C3" s="9"/>
      <c r="D3" s="9"/>
      <c r="E3" s="9"/>
      <c r="F3" s="9"/>
      <c r="G3" s="9"/>
      <c r="H3" s="9"/>
      <c r="I3" s="9"/>
      <c r="J3" s="9"/>
      <c r="K3" s="9"/>
    </row>
    <row r="4" spans="1:11" ht="18.75" x14ac:dyDescent="0.3">
      <c r="A4" s="10" t="s">
        <v>37</v>
      </c>
      <c r="B4" s="9"/>
      <c r="C4" s="9"/>
      <c r="D4" s="9"/>
      <c r="E4" s="9"/>
      <c r="F4" s="9"/>
      <c r="G4" s="9"/>
      <c r="H4" s="9"/>
      <c r="I4" s="9"/>
      <c r="J4" s="9"/>
      <c r="K4" s="9"/>
    </row>
    <row r="6" spans="1:11" ht="18.75" x14ac:dyDescent="0.3">
      <c r="A6" s="11" t="s">
        <v>38</v>
      </c>
      <c r="B6" s="9"/>
      <c r="C6" s="9"/>
      <c r="D6" s="9"/>
      <c r="E6" s="90" t="s">
        <v>53</v>
      </c>
      <c r="F6" s="91"/>
      <c r="G6" s="91"/>
      <c r="H6" s="91"/>
      <c r="I6" s="91"/>
      <c r="J6" s="91"/>
      <c r="K6" s="92"/>
    </row>
    <row r="7" spans="1:11" x14ac:dyDescent="0.25">
      <c r="E7" s="9"/>
      <c r="F7" s="9"/>
      <c r="G7" s="9"/>
      <c r="H7" s="9"/>
      <c r="I7" s="9"/>
      <c r="J7" s="9"/>
      <c r="K7" s="9"/>
    </row>
    <row r="8" spans="1:11" ht="18.75" x14ac:dyDescent="0.3">
      <c r="A8" s="11" t="s">
        <v>39</v>
      </c>
      <c r="B8" s="9"/>
      <c r="C8" s="9"/>
      <c r="D8" s="9"/>
      <c r="E8" s="90" t="s">
        <v>54</v>
      </c>
      <c r="F8" s="91"/>
      <c r="G8" s="91"/>
      <c r="H8" s="91"/>
      <c r="I8" s="91"/>
      <c r="J8" s="91"/>
      <c r="K8" s="92"/>
    </row>
    <row r="9" spans="1:11" ht="18.75" x14ac:dyDescent="0.3">
      <c r="A9" s="11"/>
      <c r="B9" s="9"/>
      <c r="C9" s="9"/>
      <c r="D9" s="9"/>
      <c r="E9" s="15"/>
      <c r="F9" s="15"/>
      <c r="G9" s="15"/>
      <c r="H9" s="15"/>
      <c r="I9" s="15"/>
      <c r="J9" s="15"/>
      <c r="K9" s="15"/>
    </row>
    <row r="10" spans="1:11" ht="18.75" x14ac:dyDescent="0.3">
      <c r="A10" s="11" t="s">
        <v>40</v>
      </c>
      <c r="B10" s="9"/>
      <c r="C10" s="9"/>
      <c r="D10" s="9"/>
      <c r="E10" s="15"/>
      <c r="F10" s="25" t="s">
        <v>55</v>
      </c>
      <c r="G10" s="26"/>
      <c r="H10" s="26"/>
      <c r="I10" s="26"/>
      <c r="J10" s="26"/>
      <c r="K10" s="27"/>
    </row>
    <row r="11" spans="1:11" x14ac:dyDescent="0.25">
      <c r="E11" s="9"/>
      <c r="F11" s="9"/>
      <c r="G11" s="9"/>
      <c r="H11" s="9"/>
      <c r="I11" s="9"/>
      <c r="J11" s="9"/>
      <c r="K11" s="9"/>
    </row>
    <row r="12" spans="1:11" ht="18.75" x14ac:dyDescent="0.3">
      <c r="A12" s="11" t="s">
        <v>41</v>
      </c>
      <c r="B12" s="9"/>
      <c r="C12" s="9"/>
      <c r="D12" s="9"/>
      <c r="E12" s="90" t="s">
        <v>56</v>
      </c>
      <c r="F12" s="91"/>
      <c r="G12" s="91"/>
      <c r="H12" s="91"/>
      <c r="I12" s="91"/>
      <c r="J12" s="91"/>
      <c r="K12" s="92"/>
    </row>
    <row r="13" spans="1:11" x14ac:dyDescent="0.25">
      <c r="E13" s="9"/>
      <c r="F13" s="9"/>
      <c r="G13" s="9"/>
      <c r="H13" s="9"/>
      <c r="I13" s="9"/>
      <c r="J13" s="9"/>
      <c r="K13" s="9"/>
    </row>
    <row r="14" spans="1:11" ht="18.75" x14ac:dyDescent="0.3">
      <c r="A14" s="11" t="s">
        <v>42</v>
      </c>
      <c r="B14" s="9"/>
      <c r="C14" s="9"/>
      <c r="D14" s="11" t="s">
        <v>43</v>
      </c>
      <c r="E14" s="90">
        <v>4942</v>
      </c>
      <c r="F14" s="92"/>
      <c r="G14" s="9"/>
      <c r="H14" s="90">
        <v>311633</v>
      </c>
      <c r="I14" s="91"/>
      <c r="J14" s="91"/>
      <c r="K14" s="92"/>
    </row>
    <row r="15" spans="1:11" x14ac:dyDescent="0.25">
      <c r="E15" s="9"/>
      <c r="F15" s="9"/>
      <c r="G15" s="9"/>
      <c r="H15" s="9"/>
      <c r="I15" s="9"/>
      <c r="J15" s="9"/>
      <c r="K15" s="9"/>
    </row>
    <row r="16" spans="1:11" ht="18.75" x14ac:dyDescent="0.3">
      <c r="A16" s="11" t="s">
        <v>44</v>
      </c>
      <c r="B16" s="9"/>
      <c r="C16" s="9"/>
      <c r="D16" s="11" t="s">
        <v>43</v>
      </c>
      <c r="E16" s="90">
        <v>4942</v>
      </c>
      <c r="F16" s="92"/>
      <c r="G16" s="9"/>
      <c r="H16" s="90">
        <v>373401</v>
      </c>
      <c r="I16" s="91"/>
      <c r="J16" s="91"/>
      <c r="K16" s="92"/>
    </row>
    <row r="17" spans="1:11" x14ac:dyDescent="0.25">
      <c r="E17" s="9"/>
      <c r="F17" s="9"/>
      <c r="G17" s="9"/>
      <c r="H17" s="9"/>
      <c r="I17" s="9"/>
      <c r="J17" s="9"/>
      <c r="K17" s="9"/>
    </row>
    <row r="18" spans="1:11" ht="18.75" x14ac:dyDescent="0.3">
      <c r="A18" s="11" t="s">
        <v>45</v>
      </c>
      <c r="B18" s="9"/>
      <c r="C18" s="9"/>
      <c r="D18" s="9"/>
      <c r="E18" s="87" t="s">
        <v>57</v>
      </c>
      <c r="F18" s="88"/>
      <c r="G18" s="88"/>
      <c r="H18" s="88"/>
      <c r="I18" s="88"/>
      <c r="J18" s="88"/>
      <c r="K18" s="89"/>
    </row>
  </sheetData>
  <mergeCells count="8">
    <mergeCell ref="E18:K18"/>
    <mergeCell ref="E6:K6"/>
    <mergeCell ref="E8:K8"/>
    <mergeCell ref="E12:K12"/>
    <mergeCell ref="E14:F14"/>
    <mergeCell ref="H14:K14"/>
    <mergeCell ref="E16:F16"/>
    <mergeCell ref="H16:K16"/>
  </mergeCells>
  <hyperlinks>
    <hyperlink ref="E18" r:id="rId1"/>
  </hyperlinks>
  <pageMargins left="0.59055118110236227" right="0" top="0.74803149606299213" bottom="0.74803149606299213" header="0.31496062992125984" footer="0.31496062992125984"/>
  <pageSetup paperSize="9" scale="80" orientation="portrait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Отчет</vt:lpstr>
      <vt:lpstr>Информация</vt:lpstr>
      <vt:lpstr>Лист3</vt:lpstr>
      <vt:lpstr>Информация!Область_печати</vt:lpstr>
      <vt:lpstr>Отчет!Область_печати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esmirnov</dc:creator>
  <cp:lastModifiedBy>пользоватль</cp:lastModifiedBy>
  <cp:lastPrinted>2014-10-06T06:12:31Z</cp:lastPrinted>
  <dcterms:created xsi:type="dcterms:W3CDTF">2014-07-15T06:57:46Z</dcterms:created>
  <dcterms:modified xsi:type="dcterms:W3CDTF">2014-10-06T06:12:34Z</dcterms:modified>
</cp:coreProperties>
</file>